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1\Закупки на размещение\Модульное положение\Конкурентные закупки\35 закупка 11.2021 ЗК (подсветка Коминтерна 16)\"/>
    </mc:Choice>
  </mc:AlternateContent>
  <bookViews>
    <workbookView xWindow="0" yWindow="0" windowWidth="15465" windowHeight="100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H3" i="1" l="1"/>
  <c r="I3" i="1" s="1"/>
  <c r="J3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<sst xmlns="http://schemas.openxmlformats.org/spreadsheetml/2006/main" count="16" uniqueCount="16">
  <si>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</si>
  <si>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</si>
  <si>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</si>
  <si>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</si>
  <si>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Расчет НМЦК</t>
  </si>
  <si>
    <t>усл. ед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</si>
  <si>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</si>
  <si>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</si>
  <si>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</si>
  <si>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</si>
  <si>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</si>
  <si>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</si>
  <si>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</si>
  <si>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__________ М. С. Коптев</t>
  </si>
  <si>
    <t>Выполнение работ по разработке проектной, сметной документации и выполнение монтажных работ по установке архитектурно-художественного освещения на фасаде здания в рамках комплексного благоустройства города Мурманска</t>
  </si>
  <si>
    <t>Выполнение работ по разработке проектной, сметной документации и выполнение монтажных работ по установке архитектурно-художественного освещения на фасаде здания в рамках комплексного благоустройства города Мурманска (08.11.2021)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</si>
</sst>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workbookViewId="0">
      <selection activeCell="H3" sqref="H3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5" width="17.7109375" customWidth="1"/>
    <col min="6" max="6" width="19.5703125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75" customHeight="1" thickBot="1" x14ac:dyDescent="0.3">
      <c r="A1" s="3"/>
      <c r="B1" s="3"/>
      <c r="C1" s="3"/>
      <c r="D1" s="3"/>
      <c r="E1" s="3"/>
      <c r="F1" s="3"/>
      <c r="G1" s="14" t="s">
        <v>15</v>
      </c>
      <c r="H1" s="14"/>
      <c r="I1" s="14"/>
      <c r="J1" s="14"/>
      <c r="K1" s="14"/>
    </row>
    <row r="2" spans="1:11" ht="60.75" thickBot="1" x14ac:dyDescent="0.3">
      <c r="A2" s="4" t="s">
        <v>6</v>
      </c>
      <c r="B2" s="5" t="s">
        <v>0</v>
      </c>
      <c r="C2" s="5" t="s">
        <v>1</v>
      </c>
      <c r="D2" s="5" t="s">
        <v>2</v>
      </c>
      <c r="E2" s="5" t="s">
        <v>9</v>
      </c>
      <c r="F2" s="5" t="s">
        <v>10</v>
      </c>
      <c r="G2" s="5" t="s">
        <v>11</v>
      </c>
      <c r="H2" s="5" t="s">
        <v>3</v>
      </c>
      <c r="I2" s="5" t="s">
        <v>7</v>
      </c>
      <c r="J2" s="5" t="s">
        <v>8</v>
      </c>
      <c r="K2" s="6" t="s">
        <v>4</v>
      </c>
    </row>
    <row r="3" spans="1:11" ht="120.75" thickBot="1" x14ac:dyDescent="0.3">
      <c r="A3" s="4">
        <v>1</v>
      </c>
      <c r="B3" s="7" t="s">
        <v>14</v>
      </c>
      <c r="C3" s="5" t="s">
        <v>5</v>
      </c>
      <c r="D3" s="5">
        <v>1</v>
      </c>
      <c r="E3" s="8">
        <v>663100</v>
      </c>
      <c r="F3" s="9">
        <v>722779</v>
      </c>
      <c r="G3" s="9">
        <v>749303</v>
      </c>
      <c r="H3" s="9">
        <f>AVERAGE(E3:G3)</f>
        <v>711727.33333333337</v>
      </c>
      <c r="I3" s="8">
        <f>SQRT(((SUM((POWER(E3-H3,2)),(POWER(F3-H3,2)),(POWER(G3-H3,2)))/(COLUMNS(E3:G3)-1))))</f>
        <v>44151.373753636857</v>
      </c>
      <c r="J3" s="10">
        <f>I3/H3*100</f>
        <v>6.2034112905087513</v>
      </c>
      <c r="K3" s="11">
        <f>((D3/3)*(SUM(E3:G3)))</f>
        <v>711727.33333333326</v>
      </c>
    </row>
    <row r="4" spans="1:11" x14ac:dyDescent="0.25">
      <c r="A4" s="12"/>
      <c r="B4" s="12"/>
      <c r="C4" s="12"/>
      <c r="D4" s="12"/>
      <c r="E4" s="12"/>
      <c r="F4" s="13"/>
      <c r="G4" s="13"/>
      <c r="H4" s="12"/>
      <c r="I4" s="12"/>
      <c r="J4" s="12"/>
      <c r="K4" s="12"/>
    </row>
    <row r="5" spans="1:1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15.75" customHeight="1" x14ac:dyDescent="0.25">
      <c r="A6" s="12"/>
      <c r="B6" s="12"/>
      <c r="C6" s="12"/>
      <c r="D6" s="12"/>
      <c r="E6" s="12"/>
      <c r="F6" s="12"/>
      <c r="G6" s="15" t="s">
        <v>12</v>
      </c>
      <c r="H6" s="15"/>
      <c r="I6" s="15" t="s">
        <v>13</v>
      </c>
      <c r="J6" s="15"/>
      <c r="K6" s="15"/>
    </row>
    <row r="7" spans="1:11" ht="71.25" customHeight="1" x14ac:dyDescent="0.25">
      <c r="A7" s="12"/>
      <c r="B7" s="12"/>
      <c r="C7" s="12"/>
      <c r="D7" s="12"/>
      <c r="E7" s="12"/>
      <c r="F7" s="12"/>
      <c r="G7" s="15"/>
      <c r="H7" s="15"/>
      <c r="I7" s="15"/>
      <c r="J7" s="15"/>
      <c r="K7" s="15"/>
    </row>
    <row r="8" spans="1:11" ht="15.75" x14ac:dyDescent="0.25">
      <c r="J8" s="1"/>
      <c r="K8" s="2"/>
    </row>
  </sheetData>
  <mergeCells count="3">
    <mergeCell ref="G1:K1"/>
    <mergeCell ref="G6:H7"/>
    <mergeCell ref="I6:K7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Анастасия В</cp:lastModifiedBy>
  <cp:lastPrinted>2020-05-21T13:05:38Z</cp:lastPrinted>
  <dcterms:created xsi:type="dcterms:W3CDTF">2020-03-30T09:18:46Z</dcterms:created>
  <dcterms:modified xsi:type="dcterms:W3CDTF">2021-11-08T13:19:47Z</dcterms:modified>
</cp:coreProperties>
</file>